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michaelkeating/Library/CloudStorage/Dropbox-TheKeatingAgency/Michael Keating/The Keating Agency/The Keating Agency, LLC 2/Forms/2026 Agency Forms/"/>
    </mc:Choice>
  </mc:AlternateContent>
  <xr:revisionPtr revIDLastSave="0" documentId="8_{2F9F1C4D-2A13-1542-A2D4-2DF7B87F440E}" xr6:coauthVersionLast="47" xr6:coauthVersionMax="47" xr10:uidLastSave="{00000000-0000-0000-0000-000000000000}"/>
  <bookViews>
    <workbookView xWindow="0" yWindow="600" windowWidth="27040" windowHeight="16960" tabRatio="500" xr2:uid="{00000000-000D-0000-FFFF-FFFF00000000}"/>
  </bookViews>
  <sheets>
    <sheet name="WIP Schedule" sheetId="1" r:id="rId1"/>
  </sheets>
  <definedNames>
    <definedName name="_xlnm.Print_Titles" localSheetId="0">'WIP Schedule'!$8:$8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5" i="1" l="1"/>
  <c r="J42" i="1" s="1"/>
  <c r="D35" i="1"/>
  <c r="C35" i="1"/>
  <c r="E34" i="1"/>
  <c r="F34" i="1" s="1"/>
  <c r="E33" i="1"/>
  <c r="F33" i="1" s="1"/>
  <c r="E32" i="1"/>
  <c r="F32" i="1" s="1"/>
  <c r="F31" i="1"/>
  <c r="E31" i="1"/>
  <c r="E30" i="1"/>
  <c r="F30" i="1" s="1"/>
  <c r="E29" i="1"/>
  <c r="F29" i="1" s="1"/>
  <c r="E28" i="1"/>
  <c r="F28" i="1" s="1"/>
  <c r="E27" i="1"/>
  <c r="F27" i="1" s="1"/>
  <c r="J23" i="1"/>
  <c r="G23" i="1"/>
  <c r="F23" i="1"/>
  <c r="E23" i="1"/>
  <c r="D23" i="1"/>
  <c r="C23" i="1"/>
  <c r="M22" i="1"/>
  <c r="N22" i="1" s="1"/>
  <c r="I22" i="1"/>
  <c r="K22" i="1" s="1"/>
  <c r="H22" i="1"/>
  <c r="E22" i="1"/>
  <c r="H21" i="1"/>
  <c r="E21" i="1"/>
  <c r="M21" i="1" s="1"/>
  <c r="N21" i="1" s="1"/>
  <c r="M20" i="1"/>
  <c r="N20" i="1" s="1"/>
  <c r="I20" i="1"/>
  <c r="K20" i="1" s="1"/>
  <c r="H20" i="1"/>
  <c r="E20" i="1"/>
  <c r="H19" i="1"/>
  <c r="E19" i="1"/>
  <c r="M19" i="1" s="1"/>
  <c r="N19" i="1" s="1"/>
  <c r="M18" i="1"/>
  <c r="N18" i="1" s="1"/>
  <c r="I18" i="1"/>
  <c r="K18" i="1" s="1"/>
  <c r="H18" i="1"/>
  <c r="E18" i="1"/>
  <c r="H17" i="1"/>
  <c r="E17" i="1"/>
  <c r="M17" i="1" s="1"/>
  <c r="N17" i="1" s="1"/>
  <c r="M16" i="1"/>
  <c r="N16" i="1" s="1"/>
  <c r="I16" i="1"/>
  <c r="L16" i="1" s="1"/>
  <c r="H16" i="1"/>
  <c r="E16" i="1"/>
  <c r="H15" i="1"/>
  <c r="E15" i="1"/>
  <c r="M15" i="1" s="1"/>
  <c r="N15" i="1" s="1"/>
  <c r="M14" i="1"/>
  <c r="N14" i="1" s="1"/>
  <c r="I14" i="1"/>
  <c r="L14" i="1" s="1"/>
  <c r="H14" i="1"/>
  <c r="E14" i="1"/>
  <c r="H13" i="1"/>
  <c r="E13" i="1"/>
  <c r="M13" i="1" s="1"/>
  <c r="N13" i="1" s="1"/>
  <c r="M12" i="1"/>
  <c r="N12" i="1" s="1"/>
  <c r="I12" i="1"/>
  <c r="K12" i="1" s="1"/>
  <c r="H12" i="1"/>
  <c r="E12" i="1"/>
  <c r="H11" i="1"/>
  <c r="E11" i="1"/>
  <c r="M11" i="1" s="1"/>
  <c r="N11" i="1" l="1"/>
  <c r="M23" i="1"/>
  <c r="K14" i="1"/>
  <c r="L18" i="1"/>
  <c r="L22" i="1"/>
  <c r="F35" i="1"/>
  <c r="L12" i="1"/>
  <c r="L20" i="1"/>
  <c r="I11" i="1"/>
  <c r="I13" i="1"/>
  <c r="I15" i="1"/>
  <c r="I17" i="1"/>
  <c r="I19" i="1"/>
  <c r="I21" i="1"/>
  <c r="K16" i="1"/>
  <c r="L21" i="1" l="1"/>
  <c r="K21" i="1"/>
  <c r="L19" i="1"/>
  <c r="K19" i="1"/>
  <c r="L17" i="1"/>
  <c r="K17" i="1"/>
  <c r="I23" i="1"/>
  <c r="L11" i="1"/>
  <c r="K11" i="1"/>
  <c r="L13" i="1"/>
  <c r="K13" i="1"/>
  <c r="L15" i="1"/>
  <c r="K15" i="1"/>
  <c r="J41" i="1"/>
  <c r="J43" i="1" s="1"/>
  <c r="N23" i="1"/>
  <c r="K23" i="1" l="1"/>
  <c r="J38" i="1" s="1"/>
  <c r="L23" i="1"/>
  <c r="J40" i="1" l="1"/>
  <c r="J39" i="1"/>
</calcChain>
</file>

<file path=xl/sharedStrings.xml><?xml version="1.0" encoding="utf-8"?>
<sst xmlns="http://schemas.openxmlformats.org/spreadsheetml/2006/main" count="40" uniqueCount="36">
  <si>
    <t>THE</t>
  </si>
  <si>
    <t>Work in Progress Schedule</t>
  </si>
  <si>
    <t>KEATING AGENCY</t>
  </si>
  <si>
    <t>Contractor Work In Progress Report</t>
  </si>
  <si>
    <t>Your Nationwide Surety Bond Partner</t>
  </si>
  <si>
    <t>Contractor / Firm Name:</t>
  </si>
  <si>
    <t>Report Date:</t>
  </si>
  <si>
    <t>Fiscal Year End:</t>
  </si>
  <si>
    <t xml:space="preserve">  CONTRACTS IN PROGRESS</t>
  </si>
  <si>
    <t>#</t>
  </si>
  <si>
    <t>Job Name / Description</t>
  </si>
  <si>
    <t>Contract
Amount ($)</t>
  </si>
  <si>
    <t>Approved
Change Orders ($)</t>
  </si>
  <si>
    <t>Revised
Contract ($)</t>
  </si>
  <si>
    <t>Est. Total Cost
at Completion ($)</t>
  </si>
  <si>
    <t>Costs
Incurred to Date ($)</t>
  </si>
  <si>
    <t>% Complete</t>
  </si>
  <si>
    <t>Earned
Revenue ($)</t>
  </si>
  <si>
    <t>Billings
to Date ($)</t>
  </si>
  <si>
    <t>Under
Billing ($)</t>
  </si>
  <si>
    <t>Over
Billing ($)</t>
  </si>
  <si>
    <t>Est. Gross
Profit ($)</t>
  </si>
  <si>
    <t>Gross
Profit %</t>
  </si>
  <si>
    <t>TOTALS</t>
  </si>
  <si>
    <t xml:space="preserve">  COMPLETED CONTRACTS</t>
  </si>
  <si>
    <t>Final Contract
Amount ($)</t>
  </si>
  <si>
    <t>Final Cost ($)</t>
  </si>
  <si>
    <t>Gross Profit ($)</t>
  </si>
  <si>
    <t xml:space="preserve">  SUMMARY</t>
  </si>
  <si>
    <t>Total Under Billings (Costs in Excess of Billings)</t>
  </si>
  <si>
    <t>Total Over Billings (Billings in Excess of Costs)</t>
  </si>
  <si>
    <t>Net Over / (Under) Billings</t>
  </si>
  <si>
    <t>Total Estimated Gross Profit — Contracts in Progress</t>
  </si>
  <si>
    <t>Total Gross Profit — Completed Contracts</t>
  </si>
  <si>
    <t>Combined Gross Profit</t>
  </si>
  <si>
    <t>Color key:  Blue = hardcoded input  |  Black = formula  |  Highlighted rows = key subtotals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</si>
</sst>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\$#,##0;&quot;($&quot;#,##0\);\-"/>
    <numFmt numFmtId="166" formatCode="0.0%;\(0.0%\);\-"/>
  </numFmts>
  <fonts count="14" x14ac:knownFonts="1">
    <font>
      <sz val="11"/>
      <color theme="1"/>
      <name val="Calibri"/>
      <family val="2"/>
      <charset val="1"/>
    </font>
    <font>
      <b/>
      <sz val="7"/>
      <color rgb="FF1B2A4A"/>
      <name val="Arial"/>
      <family val="2"/>
    </font>
    <font>
      <b/>
      <sz val="20"/>
      <color rgb="FF1B2A4A"/>
      <name val="Cambria"/>
      <family val="1"/>
    </font>
    <font>
      <b/>
      <sz val="16"/>
      <color rgb="FF1B2A4A"/>
      <name val="Arial"/>
      <family val="2"/>
    </font>
    <font>
      <i/>
      <sz val="10"/>
      <color rgb="FF616A7D"/>
      <name val="Arial"/>
      <family val="2"/>
    </font>
    <font>
      <i/>
      <sz val="8"/>
      <color rgb="FF616A7D"/>
      <name val="Arial"/>
      <family val="2"/>
    </font>
    <font>
      <b/>
      <sz val="8"/>
      <color rgb="FF616A7D"/>
      <name val="Arial"/>
      <family val="2"/>
      <charset val="1"/>
    </font>
    <font>
      <sz val="9"/>
      <color rgb="FF0000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8"/>
      <color rgb="FF1B2A4A"/>
      <name val="Arial"/>
      <family val="2"/>
      <charset val="1"/>
    </font>
    <font>
      <sz val="8"/>
      <color rgb="FF616A7D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1B2A4A"/>
      <name val="Arial"/>
      <family val="2"/>
      <charset val="1"/>
    </font>
    <font>
      <i/>
      <sz val="7.5"/>
      <color rgb="FF616A7D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38C47"/>
        <bgColor rgb="FF008080"/>
      </patternFill>
    </fill>
    <fill>
      <patternFill patternType="solid">
        <fgColor rgb="FF1B2A4A"/>
        <bgColor rgb="FF003366"/>
      </patternFill>
    </fill>
    <fill>
      <patternFill patternType="solid">
        <fgColor rgb="FFDFE3E9"/>
        <bgColor rgb="FFE8ECF2"/>
      </patternFill>
    </fill>
    <fill>
      <patternFill patternType="solid">
        <fgColor rgb="FFF2F4F7"/>
        <bgColor rgb="FFE8ECF2"/>
      </patternFill>
    </fill>
    <fill>
      <patternFill patternType="solid">
        <fgColor rgb="FFE8ECF2"/>
        <bgColor rgb="FFF2F4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CDD8"/>
      </bottom>
      <diagonal/>
    </border>
    <border>
      <left style="thin">
        <color rgb="FFC8CDD8"/>
      </left>
      <right style="thin">
        <color rgb="FFC8CDD8"/>
      </right>
      <top style="thin">
        <color rgb="FFC8CDD8"/>
      </top>
      <bottom style="thin">
        <color rgb="FFC8CDD8"/>
      </bottom>
      <diagonal/>
    </border>
  </borders>
  <cellStyleXfs count="1">
    <xf numFmtId="0" fontId="0" fillId="0" borderId="0"/>
  </cellStyleXfs>
  <cellXfs count="34">
    <xf numFmtId="0" fontId="0" fillId="0" borderId="0" xfId="0"/>
    <xf numFmtId="165" fontId="12" fillId="6" borderId="1" xfId="0" applyNumberFormat="1" applyFont="1" applyFill="1" applyBorder="1" applyAlignment="1">
      <alignment horizontal="right" vertical="center"/>
    </xf>
    <xf numFmtId="0" fontId="12" fillId="6" borderId="0" xfId="0" applyFont="1" applyFill="1" applyAlignment="1">
      <alignment horizontal="left" vertical="center" indent="1"/>
    </xf>
    <xf numFmtId="165" fontId="11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3" borderId="0" xfId="0" applyFill="1"/>
    <xf numFmtId="0" fontId="0" fillId="2" borderId="0" xfId="0" applyFill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0" fillId="3" borderId="0" xfId="0" applyFill="1"/>
    <xf numFmtId="0" fontId="9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165" fontId="7" fillId="5" borderId="2" xfId="0" applyNumberFormat="1" applyFont="1" applyFill="1" applyBorder="1" applyAlignment="1">
      <alignment horizontal="left" vertical="center"/>
    </xf>
    <xf numFmtId="165" fontId="11" fillId="5" borderId="2" xfId="0" applyNumberFormat="1" applyFont="1" applyFill="1" applyBorder="1" applyAlignment="1">
      <alignment horizontal="left" vertical="center"/>
    </xf>
    <xf numFmtId="166" fontId="11" fillId="5" borderId="2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left" vertical="center"/>
    </xf>
    <xf numFmtId="166" fontId="11" fillId="0" borderId="2" xfId="0" applyNumberFormat="1" applyFont="1" applyBorder="1" applyAlignment="1">
      <alignment horizontal="left" vertical="center"/>
    </xf>
    <xf numFmtId="165" fontId="8" fillId="3" borderId="0" xfId="0" applyNumberFormat="1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0" fontId="0" fillId="4" borderId="2" xfId="0" applyFill="1" applyBorder="1"/>
    <xf numFmtId="0" fontId="0" fillId="5" borderId="2" xfId="0" applyFill="1" applyBorder="1"/>
    <xf numFmtId="0" fontId="0" fillId="0" borderId="2" xfId="0" applyBorder="1"/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E8ECF2"/>
      <rgbColor rgb="FF660066"/>
      <rgbColor rgb="FFFF8080"/>
      <rgbColor rgb="FF0066CC"/>
      <rgbColor rgb="FFC8CD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E3E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16A7D"/>
      <rgbColor rgb="FF969696"/>
      <rgbColor rgb="FF003366"/>
      <rgbColor rgb="FF338C47"/>
      <rgbColor rgb="FF003300"/>
      <rgbColor rgb="FF333300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showGridLines="0" tabSelected="1" zoomScale="133" zoomScaleNormal="133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7" sqref="D7:G7"/>
    </sheetView>
  </sheetViews>
  <sheetFormatPr baseColWidth="10" defaultColWidth="8.6640625" defaultRowHeight="15" x14ac:dyDescent="0.2"/>
  <cols>
    <col min="1" max="1" width="4" customWidth="1"/>
    <col min="2" max="2" width="28" customWidth="1"/>
    <col min="3" max="3" width="14" customWidth="1"/>
    <col min="4" max="4" width="12" customWidth="1"/>
    <col min="5" max="7" width="14" customWidth="1"/>
    <col min="8" max="8" width="10" customWidth="1"/>
    <col min="9" max="13" width="14" customWidth="1"/>
    <col min="14" max="14" width="10" customWidth="1"/>
  </cols>
  <sheetData>
    <row r="1" spans="1:14" ht="25" x14ac:dyDescent="0.2">
      <c r="A1" s="15" t="s">
        <v>0</v>
      </c>
      <c r="J1" s="14" t="s">
        <v>1</v>
      </c>
      <c r="K1" s="14"/>
      <c r="L1" s="14"/>
      <c r="M1" s="14"/>
      <c r="N1" s="14"/>
    </row>
    <row r="2" spans="1:14" ht="21.75" customHeight="1" x14ac:dyDescent="0.2">
      <c r="A2" s="13" t="s">
        <v>2</v>
      </c>
      <c r="B2" s="13"/>
      <c r="C2" s="13"/>
      <c r="D2" s="13"/>
      <c r="E2" s="13"/>
      <c r="J2" s="12" t="s">
        <v>3</v>
      </c>
      <c r="K2" s="12"/>
      <c r="L2" s="12"/>
      <c r="M2" s="12"/>
      <c r="N2" s="12"/>
    </row>
    <row r="3" spans="1:14" ht="12" customHeight="1" x14ac:dyDescent="0.2">
      <c r="A3" s="11" t="s">
        <v>4</v>
      </c>
      <c r="B3" s="11"/>
      <c r="C3" s="11"/>
      <c r="D3" s="11"/>
      <c r="E3" s="11"/>
    </row>
    <row r="4" spans="1:14" ht="3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3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8" t="s">
        <v>5</v>
      </c>
      <c r="B6" s="8"/>
      <c r="C6" s="8"/>
      <c r="D6" s="7"/>
      <c r="E6" s="7"/>
      <c r="F6" s="7"/>
      <c r="G6" s="7"/>
      <c r="I6" s="8" t="s">
        <v>6</v>
      </c>
      <c r="J6" s="8"/>
      <c r="K6" s="6"/>
      <c r="L6" s="6"/>
    </row>
    <row r="7" spans="1:14" x14ac:dyDescent="0.2">
      <c r="A7" s="8" t="s">
        <v>7</v>
      </c>
      <c r="B7" s="8"/>
      <c r="C7" s="8"/>
      <c r="D7" s="7"/>
      <c r="E7" s="7"/>
      <c r="F7" s="7"/>
      <c r="G7" s="7"/>
    </row>
    <row r="9" spans="1:14" ht="15.75" customHeight="1" x14ac:dyDescent="0.2">
      <c r="A9" s="5" t="s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6" x14ac:dyDescent="0.2">
      <c r="A10" s="17" t="s">
        <v>9</v>
      </c>
      <c r="B10" s="17" t="s">
        <v>10</v>
      </c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17" t="s">
        <v>19</v>
      </c>
      <c r="L10" s="17" t="s">
        <v>20</v>
      </c>
      <c r="M10" s="17" t="s">
        <v>21</v>
      </c>
      <c r="N10" s="17" t="s">
        <v>22</v>
      </c>
    </row>
    <row r="11" spans="1:14" ht="15.75" customHeight="1" x14ac:dyDescent="0.2">
      <c r="A11" s="18">
        <v>1</v>
      </c>
      <c r="B11" s="19"/>
      <c r="C11" s="20"/>
      <c r="D11" s="20"/>
      <c r="E11" s="21">
        <f t="shared" ref="E11:E22" si="0">IFERROR(C11+D11,"-")</f>
        <v>0</v>
      </c>
      <c r="F11" s="20"/>
      <c r="G11" s="20"/>
      <c r="H11" s="22" t="str">
        <f t="shared" ref="H11:H22" si="1">IFERROR(G11/F11,"-")</f>
        <v>-</v>
      </c>
      <c r="I11" s="21" t="str">
        <f t="shared" ref="I11:I22" si="2">IFERROR(E11*H11,"-")</f>
        <v>-</v>
      </c>
      <c r="J11" s="20"/>
      <c r="K11" s="21" t="str">
        <f t="shared" ref="K11:K22" si="3">IFERROR(MAX(I11-J11,0),"-")</f>
        <v>-</v>
      </c>
      <c r="L11" s="21" t="str">
        <f t="shared" ref="L11:L22" si="4">IFERROR(MAX(J11-I11,0),"-")</f>
        <v>-</v>
      </c>
      <c r="M11" s="21">
        <f t="shared" ref="M11:M22" si="5">IFERROR(E11-F11,"-")</f>
        <v>0</v>
      </c>
      <c r="N11" s="22" t="str">
        <f t="shared" ref="N11:N23" si="6">IFERROR(M11/E11,"-")</f>
        <v>-</v>
      </c>
    </row>
    <row r="12" spans="1:14" ht="15.75" customHeight="1" x14ac:dyDescent="0.2">
      <c r="A12" s="23">
        <v>2</v>
      </c>
      <c r="B12" s="24"/>
      <c r="C12" s="25"/>
      <c r="D12" s="25"/>
      <c r="E12" s="26">
        <f t="shared" si="0"/>
        <v>0</v>
      </c>
      <c r="F12" s="25"/>
      <c r="G12" s="25"/>
      <c r="H12" s="27" t="str">
        <f t="shared" si="1"/>
        <v>-</v>
      </c>
      <c r="I12" s="26" t="str">
        <f t="shared" si="2"/>
        <v>-</v>
      </c>
      <c r="J12" s="25"/>
      <c r="K12" s="26" t="str">
        <f t="shared" si="3"/>
        <v>-</v>
      </c>
      <c r="L12" s="26" t="str">
        <f t="shared" si="4"/>
        <v>-</v>
      </c>
      <c r="M12" s="26">
        <f t="shared" si="5"/>
        <v>0</v>
      </c>
      <c r="N12" s="27" t="str">
        <f t="shared" si="6"/>
        <v>-</v>
      </c>
    </row>
    <row r="13" spans="1:14" ht="15.75" customHeight="1" x14ac:dyDescent="0.2">
      <c r="A13" s="18">
        <v>3</v>
      </c>
      <c r="B13" s="19"/>
      <c r="C13" s="20"/>
      <c r="D13" s="20"/>
      <c r="E13" s="21">
        <f t="shared" si="0"/>
        <v>0</v>
      </c>
      <c r="F13" s="20"/>
      <c r="G13" s="20"/>
      <c r="H13" s="22" t="str">
        <f t="shared" si="1"/>
        <v>-</v>
      </c>
      <c r="I13" s="21" t="str">
        <f t="shared" si="2"/>
        <v>-</v>
      </c>
      <c r="J13" s="20"/>
      <c r="K13" s="21" t="str">
        <f t="shared" si="3"/>
        <v>-</v>
      </c>
      <c r="L13" s="21" t="str">
        <f t="shared" si="4"/>
        <v>-</v>
      </c>
      <c r="M13" s="21">
        <f t="shared" si="5"/>
        <v>0</v>
      </c>
      <c r="N13" s="22" t="str">
        <f t="shared" si="6"/>
        <v>-</v>
      </c>
    </row>
    <row r="14" spans="1:14" ht="15.75" customHeight="1" x14ac:dyDescent="0.2">
      <c r="A14" s="23">
        <v>4</v>
      </c>
      <c r="B14" s="24"/>
      <c r="C14" s="25"/>
      <c r="D14" s="25"/>
      <c r="E14" s="26">
        <f t="shared" si="0"/>
        <v>0</v>
      </c>
      <c r="F14" s="25"/>
      <c r="G14" s="25"/>
      <c r="H14" s="27" t="str">
        <f t="shared" si="1"/>
        <v>-</v>
      </c>
      <c r="I14" s="26" t="str">
        <f t="shared" si="2"/>
        <v>-</v>
      </c>
      <c r="J14" s="25"/>
      <c r="K14" s="26" t="str">
        <f t="shared" si="3"/>
        <v>-</v>
      </c>
      <c r="L14" s="26" t="str">
        <f t="shared" si="4"/>
        <v>-</v>
      </c>
      <c r="M14" s="26">
        <f t="shared" si="5"/>
        <v>0</v>
      </c>
      <c r="N14" s="27" t="str">
        <f t="shared" si="6"/>
        <v>-</v>
      </c>
    </row>
    <row r="15" spans="1:14" ht="15.75" customHeight="1" x14ac:dyDescent="0.2">
      <c r="A15" s="18">
        <v>5</v>
      </c>
      <c r="B15" s="19"/>
      <c r="C15" s="20"/>
      <c r="D15" s="20"/>
      <c r="E15" s="21">
        <f t="shared" si="0"/>
        <v>0</v>
      </c>
      <c r="F15" s="20"/>
      <c r="G15" s="20"/>
      <c r="H15" s="22" t="str">
        <f t="shared" si="1"/>
        <v>-</v>
      </c>
      <c r="I15" s="21" t="str">
        <f t="shared" si="2"/>
        <v>-</v>
      </c>
      <c r="J15" s="20"/>
      <c r="K15" s="21" t="str">
        <f t="shared" si="3"/>
        <v>-</v>
      </c>
      <c r="L15" s="21" t="str">
        <f t="shared" si="4"/>
        <v>-</v>
      </c>
      <c r="M15" s="21">
        <f t="shared" si="5"/>
        <v>0</v>
      </c>
      <c r="N15" s="22" t="str">
        <f t="shared" si="6"/>
        <v>-</v>
      </c>
    </row>
    <row r="16" spans="1:14" ht="15.75" customHeight="1" x14ac:dyDescent="0.2">
      <c r="A16" s="23">
        <v>6</v>
      </c>
      <c r="B16" s="24"/>
      <c r="C16" s="25"/>
      <c r="D16" s="25"/>
      <c r="E16" s="26">
        <f t="shared" si="0"/>
        <v>0</v>
      </c>
      <c r="F16" s="25"/>
      <c r="G16" s="25"/>
      <c r="H16" s="27" t="str">
        <f t="shared" si="1"/>
        <v>-</v>
      </c>
      <c r="I16" s="26" t="str">
        <f t="shared" si="2"/>
        <v>-</v>
      </c>
      <c r="J16" s="25"/>
      <c r="K16" s="26" t="str">
        <f t="shared" si="3"/>
        <v>-</v>
      </c>
      <c r="L16" s="26" t="str">
        <f t="shared" si="4"/>
        <v>-</v>
      </c>
      <c r="M16" s="26">
        <f t="shared" si="5"/>
        <v>0</v>
      </c>
      <c r="N16" s="27" t="str">
        <f t="shared" si="6"/>
        <v>-</v>
      </c>
    </row>
    <row r="17" spans="1:14" ht="15.75" customHeight="1" x14ac:dyDescent="0.2">
      <c r="A17" s="18">
        <v>7</v>
      </c>
      <c r="B17" s="19"/>
      <c r="C17" s="20"/>
      <c r="D17" s="20"/>
      <c r="E17" s="21">
        <f t="shared" si="0"/>
        <v>0</v>
      </c>
      <c r="F17" s="20"/>
      <c r="G17" s="20"/>
      <c r="H17" s="22" t="str">
        <f t="shared" si="1"/>
        <v>-</v>
      </c>
      <c r="I17" s="21" t="str">
        <f t="shared" si="2"/>
        <v>-</v>
      </c>
      <c r="J17" s="20"/>
      <c r="K17" s="21" t="str">
        <f t="shared" si="3"/>
        <v>-</v>
      </c>
      <c r="L17" s="21" t="str">
        <f t="shared" si="4"/>
        <v>-</v>
      </c>
      <c r="M17" s="21">
        <f t="shared" si="5"/>
        <v>0</v>
      </c>
      <c r="N17" s="22" t="str">
        <f t="shared" si="6"/>
        <v>-</v>
      </c>
    </row>
    <row r="18" spans="1:14" ht="15.75" customHeight="1" x14ac:dyDescent="0.2">
      <c r="A18" s="23">
        <v>8</v>
      </c>
      <c r="B18" s="24"/>
      <c r="C18" s="25"/>
      <c r="D18" s="25"/>
      <c r="E18" s="26">
        <f t="shared" si="0"/>
        <v>0</v>
      </c>
      <c r="F18" s="25"/>
      <c r="G18" s="25"/>
      <c r="H18" s="27" t="str">
        <f t="shared" si="1"/>
        <v>-</v>
      </c>
      <c r="I18" s="26" t="str">
        <f t="shared" si="2"/>
        <v>-</v>
      </c>
      <c r="J18" s="25"/>
      <c r="K18" s="26" t="str">
        <f t="shared" si="3"/>
        <v>-</v>
      </c>
      <c r="L18" s="26" t="str">
        <f t="shared" si="4"/>
        <v>-</v>
      </c>
      <c r="M18" s="26">
        <f t="shared" si="5"/>
        <v>0</v>
      </c>
      <c r="N18" s="27" t="str">
        <f t="shared" si="6"/>
        <v>-</v>
      </c>
    </row>
    <row r="19" spans="1:14" ht="15.75" customHeight="1" x14ac:dyDescent="0.2">
      <c r="A19" s="18">
        <v>9</v>
      </c>
      <c r="B19" s="19"/>
      <c r="C19" s="20"/>
      <c r="D19" s="20"/>
      <c r="E19" s="21">
        <f t="shared" si="0"/>
        <v>0</v>
      </c>
      <c r="F19" s="20"/>
      <c r="G19" s="20"/>
      <c r="H19" s="22" t="str">
        <f t="shared" si="1"/>
        <v>-</v>
      </c>
      <c r="I19" s="21" t="str">
        <f t="shared" si="2"/>
        <v>-</v>
      </c>
      <c r="J19" s="20"/>
      <c r="K19" s="21" t="str">
        <f t="shared" si="3"/>
        <v>-</v>
      </c>
      <c r="L19" s="21" t="str">
        <f t="shared" si="4"/>
        <v>-</v>
      </c>
      <c r="M19" s="21">
        <f t="shared" si="5"/>
        <v>0</v>
      </c>
      <c r="N19" s="22" t="str">
        <f t="shared" si="6"/>
        <v>-</v>
      </c>
    </row>
    <row r="20" spans="1:14" ht="15.75" customHeight="1" x14ac:dyDescent="0.2">
      <c r="A20" s="23">
        <v>10</v>
      </c>
      <c r="B20" s="24"/>
      <c r="C20" s="25"/>
      <c r="D20" s="25"/>
      <c r="E20" s="26">
        <f t="shared" si="0"/>
        <v>0</v>
      </c>
      <c r="F20" s="25"/>
      <c r="G20" s="25"/>
      <c r="H20" s="27" t="str">
        <f t="shared" si="1"/>
        <v>-</v>
      </c>
      <c r="I20" s="26" t="str">
        <f t="shared" si="2"/>
        <v>-</v>
      </c>
      <c r="J20" s="25"/>
      <c r="K20" s="26" t="str">
        <f t="shared" si="3"/>
        <v>-</v>
      </c>
      <c r="L20" s="26" t="str">
        <f t="shared" si="4"/>
        <v>-</v>
      </c>
      <c r="M20" s="26">
        <f t="shared" si="5"/>
        <v>0</v>
      </c>
      <c r="N20" s="27" t="str">
        <f t="shared" si="6"/>
        <v>-</v>
      </c>
    </row>
    <row r="21" spans="1:14" ht="16.5" customHeight="1" x14ac:dyDescent="0.2">
      <c r="A21" s="18">
        <v>11</v>
      </c>
      <c r="B21" s="19"/>
      <c r="C21" s="20"/>
      <c r="D21" s="20"/>
      <c r="E21" s="21">
        <f t="shared" si="0"/>
        <v>0</v>
      </c>
      <c r="F21" s="20"/>
      <c r="G21" s="20"/>
      <c r="H21" s="22" t="str">
        <f t="shared" si="1"/>
        <v>-</v>
      </c>
      <c r="I21" s="21" t="str">
        <f t="shared" si="2"/>
        <v>-</v>
      </c>
      <c r="J21" s="20"/>
      <c r="K21" s="21" t="str">
        <f t="shared" si="3"/>
        <v>-</v>
      </c>
      <c r="L21" s="21" t="str">
        <f t="shared" si="4"/>
        <v>-</v>
      </c>
      <c r="M21" s="21">
        <f t="shared" si="5"/>
        <v>0</v>
      </c>
      <c r="N21" s="22" t="str">
        <f t="shared" si="6"/>
        <v>-</v>
      </c>
    </row>
    <row r="22" spans="1:14" ht="7.5" customHeight="1" x14ac:dyDescent="0.2">
      <c r="A22" s="23">
        <v>12</v>
      </c>
      <c r="B22" s="24"/>
      <c r="C22" s="25"/>
      <c r="D22" s="25"/>
      <c r="E22" s="26">
        <f t="shared" si="0"/>
        <v>0</v>
      </c>
      <c r="F22" s="25"/>
      <c r="G22" s="25"/>
      <c r="H22" s="27" t="str">
        <f t="shared" si="1"/>
        <v>-</v>
      </c>
      <c r="I22" s="26" t="str">
        <f t="shared" si="2"/>
        <v>-</v>
      </c>
      <c r="J22" s="25"/>
      <c r="K22" s="26" t="str">
        <f t="shared" si="3"/>
        <v>-</v>
      </c>
      <c r="L22" s="26" t="str">
        <f t="shared" si="4"/>
        <v>-</v>
      </c>
      <c r="M22" s="26">
        <f t="shared" si="5"/>
        <v>0</v>
      </c>
      <c r="N22" s="27" t="str">
        <f t="shared" si="6"/>
        <v>-</v>
      </c>
    </row>
    <row r="23" spans="1:14" ht="18" customHeight="1" x14ac:dyDescent="0.2">
      <c r="A23" s="5" t="s">
        <v>23</v>
      </c>
      <c r="B23" s="5"/>
      <c r="C23" s="28">
        <f>SUM(C11:C22)</f>
        <v>0</v>
      </c>
      <c r="D23" s="28">
        <f>SUM(D11:D22)</f>
        <v>0</v>
      </c>
      <c r="E23" s="28">
        <f>SUM(E11:E22)</f>
        <v>0</v>
      </c>
      <c r="F23" s="28">
        <f>SUM(F11:F22)</f>
        <v>0</v>
      </c>
      <c r="G23" s="28">
        <f>SUM(G11:G22)</f>
        <v>0</v>
      </c>
      <c r="H23" s="16"/>
      <c r="I23" s="28">
        <f>SUM(I11:I22)</f>
        <v>0</v>
      </c>
      <c r="J23" s="28">
        <f>SUM(J11:J22)</f>
        <v>0</v>
      </c>
      <c r="K23" s="28">
        <f>SUM(K11:K22)</f>
        <v>0</v>
      </c>
      <c r="L23" s="28">
        <f>SUM(L11:L22)</f>
        <v>0</v>
      </c>
      <c r="M23" s="28">
        <f>SUM(M11:M22)</f>
        <v>0</v>
      </c>
      <c r="N23" s="29" t="str">
        <f t="shared" si="6"/>
        <v>-</v>
      </c>
    </row>
    <row r="24" spans="1:14" ht="27.75" customHeight="1" x14ac:dyDescent="0.2"/>
    <row r="25" spans="1:14" ht="15.75" customHeight="1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5.75" customHeight="1" x14ac:dyDescent="0.2">
      <c r="A26" s="17" t="s">
        <v>9</v>
      </c>
      <c r="B26" s="17" t="s">
        <v>10</v>
      </c>
      <c r="C26" s="17" t="s">
        <v>25</v>
      </c>
      <c r="D26" s="17" t="s">
        <v>26</v>
      </c>
      <c r="E26" s="17" t="s">
        <v>27</v>
      </c>
      <c r="F26" s="17" t="s">
        <v>22</v>
      </c>
      <c r="G26" s="30"/>
      <c r="H26" s="30"/>
      <c r="I26" s="30"/>
      <c r="J26" s="30"/>
      <c r="K26" s="30"/>
      <c r="L26" s="30"/>
      <c r="M26" s="30"/>
      <c r="N26" s="30"/>
    </row>
    <row r="27" spans="1:14" ht="15.75" customHeight="1" x14ac:dyDescent="0.2">
      <c r="A27" s="18">
        <v>1</v>
      </c>
      <c r="B27" s="19"/>
      <c r="C27" s="20"/>
      <c r="D27" s="20"/>
      <c r="E27" s="21">
        <f t="shared" ref="E27:E34" si="7">IFERROR(C27-D27,"-")</f>
        <v>0</v>
      </c>
      <c r="F27" s="22" t="str">
        <f t="shared" ref="F27:F35" si="8">IFERROR(E27/C27,"-")</f>
        <v>-</v>
      </c>
      <c r="G27" s="31"/>
      <c r="H27" s="31"/>
      <c r="I27" s="31"/>
      <c r="J27" s="31"/>
      <c r="K27" s="31"/>
      <c r="L27" s="31"/>
      <c r="M27" s="31"/>
      <c r="N27" s="31"/>
    </row>
    <row r="28" spans="1:14" ht="15.75" customHeight="1" x14ac:dyDescent="0.2">
      <c r="A28" s="23">
        <v>2</v>
      </c>
      <c r="B28" s="24"/>
      <c r="C28" s="25"/>
      <c r="D28" s="25"/>
      <c r="E28" s="26">
        <f t="shared" si="7"/>
        <v>0</v>
      </c>
      <c r="F28" s="27" t="str">
        <f t="shared" si="8"/>
        <v>-</v>
      </c>
      <c r="G28" s="32"/>
      <c r="H28" s="32"/>
      <c r="I28" s="32"/>
      <c r="J28" s="32"/>
      <c r="K28" s="32"/>
      <c r="L28" s="32"/>
      <c r="M28" s="32"/>
      <c r="N28" s="32"/>
    </row>
    <row r="29" spans="1:14" ht="15.75" customHeight="1" x14ac:dyDescent="0.2">
      <c r="A29" s="18">
        <v>3</v>
      </c>
      <c r="B29" s="19"/>
      <c r="C29" s="20"/>
      <c r="D29" s="20"/>
      <c r="E29" s="21">
        <f t="shared" si="7"/>
        <v>0</v>
      </c>
      <c r="F29" s="22" t="str">
        <f t="shared" si="8"/>
        <v>-</v>
      </c>
      <c r="G29" s="31"/>
      <c r="H29" s="31"/>
      <c r="I29" s="31"/>
      <c r="J29" s="31"/>
      <c r="K29" s="31"/>
      <c r="L29" s="31"/>
      <c r="M29" s="31"/>
      <c r="N29" s="31"/>
    </row>
    <row r="30" spans="1:14" ht="15.75" customHeight="1" x14ac:dyDescent="0.2">
      <c r="A30" s="23">
        <v>4</v>
      </c>
      <c r="B30" s="24"/>
      <c r="C30" s="25"/>
      <c r="D30" s="25"/>
      <c r="E30" s="26">
        <f t="shared" si="7"/>
        <v>0</v>
      </c>
      <c r="F30" s="27" t="str">
        <f t="shared" si="8"/>
        <v>-</v>
      </c>
      <c r="G30" s="32"/>
      <c r="H30" s="32"/>
      <c r="I30" s="32"/>
      <c r="J30" s="32"/>
      <c r="K30" s="32"/>
      <c r="L30" s="32"/>
      <c r="M30" s="32"/>
      <c r="N30" s="32"/>
    </row>
    <row r="31" spans="1:14" ht="15.75" customHeight="1" x14ac:dyDescent="0.2">
      <c r="A31" s="18">
        <v>5</v>
      </c>
      <c r="B31" s="19"/>
      <c r="C31" s="20"/>
      <c r="D31" s="20"/>
      <c r="E31" s="21">
        <f t="shared" si="7"/>
        <v>0</v>
      </c>
      <c r="F31" s="22" t="str">
        <f t="shared" si="8"/>
        <v>-</v>
      </c>
      <c r="G31" s="31"/>
      <c r="H31" s="31"/>
      <c r="I31" s="31"/>
      <c r="J31" s="31"/>
      <c r="K31" s="31"/>
      <c r="L31" s="31"/>
      <c r="M31" s="31"/>
      <c r="N31" s="31"/>
    </row>
    <row r="32" spans="1:14" ht="15.75" customHeight="1" x14ac:dyDescent="0.2">
      <c r="A32" s="23">
        <v>6</v>
      </c>
      <c r="B32" s="24"/>
      <c r="C32" s="25"/>
      <c r="D32" s="25"/>
      <c r="E32" s="26">
        <f t="shared" si="7"/>
        <v>0</v>
      </c>
      <c r="F32" s="27" t="str">
        <f t="shared" si="8"/>
        <v>-</v>
      </c>
      <c r="G32" s="32"/>
      <c r="H32" s="32"/>
      <c r="I32" s="32"/>
      <c r="J32" s="32"/>
      <c r="K32" s="32"/>
      <c r="L32" s="32"/>
      <c r="M32" s="32"/>
      <c r="N32" s="32"/>
    </row>
    <row r="33" spans="1:14" ht="16.5" customHeight="1" x14ac:dyDescent="0.2">
      <c r="A33" s="18">
        <v>7</v>
      </c>
      <c r="B33" s="19"/>
      <c r="C33" s="20"/>
      <c r="D33" s="20"/>
      <c r="E33" s="21">
        <f t="shared" si="7"/>
        <v>0</v>
      </c>
      <c r="F33" s="22" t="str">
        <f t="shared" si="8"/>
        <v>-</v>
      </c>
      <c r="G33" s="31"/>
      <c r="H33" s="31"/>
      <c r="I33" s="31"/>
      <c r="J33" s="31"/>
      <c r="K33" s="31"/>
      <c r="L33" s="31"/>
      <c r="M33" s="31"/>
      <c r="N33" s="31"/>
    </row>
    <row r="34" spans="1:14" ht="7.5" customHeight="1" x14ac:dyDescent="0.2">
      <c r="A34" s="23">
        <v>8</v>
      </c>
      <c r="B34" s="24"/>
      <c r="C34" s="25"/>
      <c r="D34" s="25"/>
      <c r="E34" s="26">
        <f t="shared" si="7"/>
        <v>0</v>
      </c>
      <c r="F34" s="27" t="str">
        <f t="shared" si="8"/>
        <v>-</v>
      </c>
      <c r="G34" s="32"/>
      <c r="H34" s="32"/>
      <c r="I34" s="32"/>
      <c r="J34" s="32"/>
      <c r="K34" s="32"/>
      <c r="L34" s="32"/>
      <c r="M34" s="32"/>
      <c r="N34" s="32"/>
    </row>
    <row r="35" spans="1:14" ht="18" customHeight="1" x14ac:dyDescent="0.2">
      <c r="A35" s="5" t="s">
        <v>23</v>
      </c>
      <c r="B35" s="5"/>
      <c r="C35" s="28">
        <f>SUM(C27:C34)</f>
        <v>0</v>
      </c>
      <c r="D35" s="28">
        <f>SUM(D27:D34)</f>
        <v>0</v>
      </c>
      <c r="E35" s="28">
        <f>SUM(E27:E34)</f>
        <v>0</v>
      </c>
      <c r="F35" s="29" t="str">
        <f t="shared" si="8"/>
        <v>-</v>
      </c>
      <c r="G35" s="16"/>
      <c r="H35" s="16"/>
      <c r="I35" s="16"/>
      <c r="J35" s="16"/>
      <c r="K35" s="16"/>
      <c r="L35" s="16"/>
      <c r="M35" s="16"/>
      <c r="N35" s="16"/>
    </row>
    <row r="36" spans="1:14" ht="16.5" customHeight="1" x14ac:dyDescent="0.2"/>
    <row r="37" spans="1:14" ht="16.5" customHeight="1" x14ac:dyDescent="0.2">
      <c r="A37" s="5" t="s">
        <v>28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6.5" customHeight="1" x14ac:dyDescent="0.2">
      <c r="A38" s="4" t="s">
        <v>29</v>
      </c>
      <c r="B38" s="4"/>
      <c r="C38" s="4"/>
      <c r="D38" s="4"/>
      <c r="E38" s="4"/>
      <c r="F38" s="4"/>
      <c r="G38" s="4"/>
      <c r="H38" s="4"/>
      <c r="I38" s="4"/>
      <c r="J38" s="3">
        <f>K23</f>
        <v>0</v>
      </c>
      <c r="K38" s="3"/>
      <c r="L38" s="3"/>
    </row>
    <row r="39" spans="1:14" ht="16.5" customHeight="1" x14ac:dyDescent="0.2">
      <c r="A39" s="4" t="s">
        <v>30</v>
      </c>
      <c r="B39" s="4"/>
      <c r="C39" s="4"/>
      <c r="D39" s="4"/>
      <c r="E39" s="4"/>
      <c r="F39" s="4"/>
      <c r="G39" s="4"/>
      <c r="H39" s="4"/>
      <c r="I39" s="4"/>
      <c r="J39" s="3">
        <f>L23</f>
        <v>0</v>
      </c>
      <c r="K39" s="3"/>
      <c r="L39" s="3"/>
    </row>
    <row r="40" spans="1:14" ht="16.5" customHeight="1" x14ac:dyDescent="0.2">
      <c r="A40" s="2" t="s">
        <v>31</v>
      </c>
      <c r="B40" s="2"/>
      <c r="C40" s="2"/>
      <c r="D40" s="2"/>
      <c r="E40" s="2"/>
      <c r="F40" s="2"/>
      <c r="G40" s="2"/>
      <c r="H40" s="2"/>
      <c r="I40" s="2"/>
      <c r="J40" s="1">
        <f>L23-K23</f>
        <v>0</v>
      </c>
      <c r="K40" s="1"/>
      <c r="L40" s="1"/>
    </row>
    <row r="41" spans="1:14" ht="16.5" customHeight="1" x14ac:dyDescent="0.2">
      <c r="A41" s="4" t="s">
        <v>32</v>
      </c>
      <c r="B41" s="4"/>
      <c r="C41" s="4"/>
      <c r="D41" s="4"/>
      <c r="E41" s="4"/>
      <c r="F41" s="4"/>
      <c r="G41" s="4"/>
      <c r="H41" s="4"/>
      <c r="I41" s="4"/>
      <c r="J41" s="3">
        <f>M23</f>
        <v>0</v>
      </c>
      <c r="K41" s="3"/>
      <c r="L41" s="3"/>
    </row>
    <row r="42" spans="1:14" x14ac:dyDescent="0.2">
      <c r="A42" s="4" t="s">
        <v>33</v>
      </c>
      <c r="B42" s="4"/>
      <c r="C42" s="4"/>
      <c r="D42" s="4"/>
      <c r="E42" s="4"/>
      <c r="F42" s="4"/>
      <c r="G42" s="4"/>
      <c r="H42" s="4"/>
      <c r="I42" s="4"/>
      <c r="J42" s="3">
        <f>E35</f>
        <v>0</v>
      </c>
      <c r="K42" s="3"/>
      <c r="L42" s="3"/>
    </row>
    <row r="43" spans="1:14" ht="13.5" customHeight="1" x14ac:dyDescent="0.2">
      <c r="A43" s="2" t="s">
        <v>34</v>
      </c>
      <c r="B43" s="2"/>
      <c r="C43" s="2"/>
      <c r="D43" s="2"/>
      <c r="E43" s="2"/>
      <c r="F43" s="2"/>
      <c r="G43" s="2"/>
      <c r="H43" s="2"/>
      <c r="I43" s="2"/>
      <c r="J43" s="1">
        <f>J41+J42</f>
        <v>0</v>
      </c>
      <c r="K43" s="1"/>
      <c r="L43" s="1"/>
    </row>
    <row r="45" spans="1:14" x14ac:dyDescent="0.2">
      <c r="A45" s="33" t="s">
        <v>35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30">
    <mergeCell ref="A43:I43"/>
    <mergeCell ref="J43:L43"/>
    <mergeCell ref="A45:N45"/>
    <mergeCell ref="A40:I40"/>
    <mergeCell ref="J40:L40"/>
    <mergeCell ref="A41:I41"/>
    <mergeCell ref="J41:L41"/>
    <mergeCell ref="A42:I42"/>
    <mergeCell ref="J42:L42"/>
    <mergeCell ref="A35:B35"/>
    <mergeCell ref="A37:N37"/>
    <mergeCell ref="A38:I38"/>
    <mergeCell ref="J38:L38"/>
    <mergeCell ref="A39:I39"/>
    <mergeCell ref="J39:L39"/>
    <mergeCell ref="A7:C7"/>
    <mergeCell ref="D7:G7"/>
    <mergeCell ref="A9:N9"/>
    <mergeCell ref="A23:B23"/>
    <mergeCell ref="A25:N25"/>
    <mergeCell ref="A5:N5"/>
    <mergeCell ref="A6:C6"/>
    <mergeCell ref="D6:G6"/>
    <mergeCell ref="I6:J6"/>
    <mergeCell ref="K6:L6"/>
    <mergeCell ref="J1:N1"/>
    <mergeCell ref="A2:E2"/>
    <mergeCell ref="J2:N2"/>
    <mergeCell ref="A3:E3"/>
    <mergeCell ref="A4:N4"/>
  </mergeCells>
  <pageMargins left="0.5" right="0.5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WIP Schedule</vt:lpstr>
      <vt:lpstr>'WIP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Michael Keating</cp:lastModifiedBy>
  <cp:revision>0</cp:revision>
  <dcterms:created xsi:type="dcterms:W3CDTF">2026-04-01T18:48:38Z</dcterms:created>
  <dcterms:modified xsi:type="dcterms:W3CDTF">2026-04-25T19:08:41Z</dcterms:modified>
  <dc:language>en-US</dc:language>
</cp:coreProperties>
</file>